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面積・気象" sheetId="1" r:id="rId1"/>
  </sheets>
  <definedNames>
    <definedName name="_xlnm.Print_Area" localSheetId="0">'面積・気象'!$A$1:$O$83</definedName>
  </definedNames>
  <calcPr fullCalcOnLoad="1"/>
</workbook>
</file>

<file path=xl/sharedStrings.xml><?xml version="1.0" encoding="utf-8"?>
<sst xmlns="http://schemas.openxmlformats.org/spreadsheetml/2006/main" count="167" uniqueCount="83">
  <si>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</si>
  <si>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</si>
  <si>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</si>
  <si>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</si>
  <si>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</si>
  <si>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</si>
  <si>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</si>
  <si>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</si>
  <si>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</si>
  <si>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</si>
  <si>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</si>
  <si>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</si>
  <si>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降　日</t>
  </si>
  <si>
    <t>位　置　市役所（青梅市東青梅１丁目１１番地の１）におけるもの　</t>
  </si>
  <si>
    <t>　　　　　東　経　１３９度１６分４２秒</t>
  </si>
  <si>
    <t>　　　　　北　緯　　３５度４７分　６秒</t>
  </si>
  <si>
    <t>　　　　東　西　　１７．２キロメートル</t>
  </si>
  <si>
    <t>　　　　南　北　　　９．０キロメートル</t>
  </si>
  <si>
    <t>地　形　東京都と山梨県の境界につらなる関東山脈が、平野部と接するところで扇状台地</t>
  </si>
  <si>
    <t>　　　　を形成している。青梅市はここに位置し、西は山に囲まれ、東に広がった地形を</t>
  </si>
  <si>
    <t>沿　革　廃藩置県当時（明治４年）勝沼、西分、青梅、日向和田、駒木野、上長淵、下長</t>
  </si>
  <si>
    <t>　　　　淵、友田、河辺、千ヶ瀬、根ヶ布、上師岡、下師岡、吹上、野上、大門、塩船、</t>
  </si>
  <si>
    <t>　　　　谷野、木野下、今寺、新町、藤橋、今井、畑中、日影和田、下、柚木、二俣尾、</t>
  </si>
  <si>
    <t>　　　　沢井下分、沢井上分、御岳、御岳山、富岡、南小曾木、黒沢、上成木上分、上成</t>
  </si>
  <si>
    <t>　　　　木下分、下成木上分、下成木下分、北小曾木の４０か村に分かれ、韮山県、品川</t>
  </si>
  <si>
    <t>　　　　県、入間県、前橋県に属していた。</t>
  </si>
  <si>
    <t>　　　　　明治　５年　　４０か村は神奈川県の管轄となる。</t>
  </si>
  <si>
    <t>　　　　　明治　７年　　上師岡村と下師岡村が合併して、師岡村となる。</t>
  </si>
  <si>
    <t>　　　　　明治１１年　　青梅村が青梅町となる。</t>
  </si>
  <si>
    <t>　　　　　明治２２年　　町村制施行。３９町村が合併し、青梅町、調布村、霞村、吉野</t>
  </si>
  <si>
    <t>　　　　　　　　　　　村、三田村、小曾木村、成木村の１町６か村となる。</t>
  </si>
  <si>
    <t>　　　　　明治２６年　　東京府に編入する。</t>
  </si>
  <si>
    <t>　　　　　昭和１８年　　東京都制施行</t>
  </si>
  <si>
    <t>　　　　　昭和２６年　　市制施行。青梅町、調布村、霞村が合併して、青梅市となる。</t>
  </si>
  <si>
    <t>　　　　　昭和３０年　　吉野村、三田村、小曾木村、成木村の４か村を編入し、現在に</t>
  </si>
  <si>
    <t>　　　（宅地の場合の法定免税点未満は、「その他」に含めた。）</t>
  </si>
  <si>
    <t>降雨量</t>
  </si>
  <si>
    <t>　注１：東京管区気象台技術部技術課の資料で、青梅測候地によるもの</t>
  </si>
  <si>
    <t>　　２：（　）は、欠測回数が２０％以下の場合</t>
  </si>
  <si>
    <t>年　次</t>
  </si>
  <si>
    <t>地目別面積</t>
  </si>
  <si>
    <t>位置・地勢・沿革</t>
  </si>
  <si>
    <t xml:space="preserve">        もっている。</t>
  </si>
  <si>
    <t>　　　　　　　　　　　至る。</t>
  </si>
  <si>
    <t>（単位：㎡）</t>
  </si>
  <si>
    <t>（各年１．１）</t>
  </si>
  <si>
    <t>年次</t>
  </si>
  <si>
    <t>総数</t>
  </si>
  <si>
    <t>宅地</t>
  </si>
  <si>
    <t>田</t>
  </si>
  <si>
    <t>畑</t>
  </si>
  <si>
    <t>山林</t>
  </si>
  <si>
    <t>その他</t>
  </si>
  <si>
    <t>商業地区</t>
  </si>
  <si>
    <t>工業地区</t>
  </si>
  <si>
    <t>住宅地区</t>
  </si>
  <si>
    <t>　資料：資産税課（固定資産概要調書）</t>
  </si>
  <si>
    <t>　　注：固定資産税の対象となる評価面積であり、「その他」には公共用地等課税対象外の土地を記載した。また、法定免税点未満のものもおのおのの区分に従い含めてある。</t>
  </si>
  <si>
    <t>（単位：㎜）</t>
  </si>
  <si>
    <t>年　度</t>
  </si>
  <si>
    <t>4月</t>
  </si>
  <si>
    <t>　資料：行政報告書</t>
  </si>
  <si>
    <t>（単位：℃）</t>
  </si>
  <si>
    <t>1月</t>
  </si>
  <si>
    <t>雨　量</t>
  </si>
  <si>
    <t>　　　　　海　抜　１８６．６メートル</t>
  </si>
  <si>
    <t>広ぼう　面　積　１０３．３１平方キロメートル</t>
  </si>
  <si>
    <t>原野</t>
  </si>
  <si>
    <t>総数</t>
  </si>
  <si>
    <t>区　分</t>
  </si>
  <si>
    <t>総　数</t>
  </si>
  <si>
    <t>-</t>
  </si>
  <si>
    <t>平均気温</t>
  </si>
  <si>
    <t>平　均</t>
  </si>
  <si>
    <t>　注１：市役所における数値</t>
  </si>
  <si>
    <t>-</t>
  </si>
  <si>
    <t>平成27年</t>
  </si>
  <si>
    <t>31（令和元）</t>
  </si>
  <si>
    <t>　資料：東京都総務局（東京都統計年鑑）</t>
  </si>
  <si>
    <t>平成21年</t>
  </si>
  <si>
    <t>平成28年</t>
  </si>
  <si>
    <t>31(令和元）</t>
  </si>
  <si>
    <t>池沼・
雑種地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</si>
</sst>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0.0_);\(0.0\)"/>
    <numFmt numFmtId="179" formatCode="0.E+00"/>
    <numFmt numFmtId="180" formatCode="0_ "/>
    <numFmt numFmtId="181" formatCode="0.0;&quot;△ &quot;0.0"/>
    <numFmt numFmtId="182" formatCode="0;&quot;△ &quot;0"/>
    <numFmt numFmtId="183" formatCode="#,##0_ "/>
    <numFmt numFmtId="184" formatCode="#,##0.0_ "/>
    <numFmt numFmtId="185" formatCode="#,##0.0_);\(#,##0.0\)"/>
    <numFmt numFmtId="186" formatCode="#,##0.0;&quot;△ &quot;#,##0.0"/>
    <numFmt numFmtId="187" formatCode="#,##0;&quot;△ &quot;#,##0"/>
    <numFmt numFmtId="188" formatCode="0.0;[Red]0.0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);[Red]\(0.0\)"/>
    <numFmt numFmtId="195" formatCode="0_);[Red]\(0\)"/>
    <numFmt numFmtId="196" formatCode="[&lt;=999]000;[&lt;=9999]000\-00;000\-0000"/>
    <numFmt numFmtId="197" formatCode="#,##0.0"/>
    <numFmt numFmtId="198" formatCode="&quot;¥&quot;#,##0_);[Red]\(&quot;¥&quot;#,##0\)"/>
    <numFmt numFmtId="199" formatCode="#,##0;[Red]#,##0"/>
    <numFmt numFmtId="200" formatCode="#,##0.0_);[Red]\(#,##0.0\)"/>
    <numFmt numFmtId="201" formatCode="[DBNum3][$-411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200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87" fontId="2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200" fontId="5" fillId="0" borderId="0" xfId="0" applyNumberFormat="1" applyFont="1" applyFill="1" applyBorder="1" applyAlignment="1">
      <alignment horizontal="right"/>
    </xf>
    <xf numFmtId="194" fontId="2" fillId="0" borderId="10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/>
    </xf>
    <xf numFmtId="194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194" fontId="2" fillId="0" borderId="0" xfId="0" applyNumberFormat="1" applyFont="1" applyFill="1" applyBorder="1" applyAlignment="1">
      <alignment horizontal="centerContinuous" vertical="center"/>
    </xf>
    <xf numFmtId="197" fontId="5" fillId="0" borderId="0" xfId="0" applyNumberFormat="1" applyFont="1" applyFill="1" applyBorder="1" applyAlignment="1">
      <alignment horizontal="right"/>
    </xf>
    <xf numFmtId="200" fontId="5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200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81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horizontal="right" vertical="center"/>
    </xf>
    <xf numFmtId="0" fontId="2" fillId="0" borderId="17" xfId="0" applyFont="1" applyBorder="1" applyAlignment="1">
      <alignment/>
    </xf>
    <xf numFmtId="3" fontId="5" fillId="0" borderId="18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right"/>
    </xf>
    <xf numFmtId="181" fontId="5" fillId="0" borderId="18" xfId="0" applyNumberFormat="1" applyFont="1" applyBorder="1" applyAlignment="1">
      <alignment/>
    </xf>
    <xf numFmtId="181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 horizontal="right"/>
    </xf>
    <xf numFmtId="181" fontId="5" fillId="0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9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7" fontId="5" fillId="0" borderId="1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distributed" vertical="distributed"/>
    </xf>
    <xf numFmtId="0" fontId="2" fillId="0" borderId="19" xfId="0" applyFont="1" applyBorder="1" applyAlignment="1">
      <alignment horizontal="distributed" vertical="distributed"/>
    </xf>
    <xf numFmtId="0" fontId="2" fillId="0" borderId="22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distributed" vertical="distributed"/>
    </xf>
    <xf numFmtId="0" fontId="2" fillId="0" borderId="23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2" fillId="0" borderId="14" xfId="0" applyFont="1" applyBorder="1" applyAlignment="1">
      <alignment horizontal="distributed" vertical="distributed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distributed"/>
    </xf>
    <xf numFmtId="0" fontId="6" fillId="0" borderId="0" xfId="0" applyFont="1" applyFill="1" applyAlignment="1">
      <alignment horizontal="left"/>
    </xf>
    <xf numFmtId="0" fontId="2" fillId="0" borderId="22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Q87"/>
  <sheetViews>
    <sheetView tabSelected="1" workbookViewId="0" topLeftCell="A1">
      <selection activeCell="O43" sqref="O43"/>
    </sheetView>
  </sheetViews>
  <sheetFormatPr defaultColWidth="9.00390625" defaultRowHeight="14.25" customHeight="1"/>
  <cols>
    <col min="1" max="14" width="10.625" style="1" customWidth="1"/>
    <col min="15" max="15" width="11.125" style="1" bestFit="1" customWidth="1"/>
    <col min="16" max="16384" width="9.00390625" style="1" customWidth="1"/>
  </cols>
  <sheetData>
    <row r="2" spans="1:9" ht="14.25" customHeight="1">
      <c r="A2" s="91" t="s">
        <v>41</v>
      </c>
      <c r="B2" s="91"/>
      <c r="C2" s="91"/>
      <c r="D2" s="91"/>
      <c r="E2" s="91"/>
      <c r="F2" s="91"/>
      <c r="G2" s="91"/>
      <c r="H2" s="91"/>
      <c r="I2" s="91"/>
    </row>
    <row r="4" spans="1:9" ht="14.25" customHeight="1">
      <c r="A4" s="72" t="s">
        <v>13</v>
      </c>
      <c r="B4" s="72"/>
      <c r="C4" s="72"/>
      <c r="D4" s="72"/>
      <c r="E4" s="72"/>
      <c r="F4" s="72"/>
      <c r="G4" s="72"/>
      <c r="H4" s="72"/>
      <c r="I4" s="72"/>
    </row>
    <row r="5" spans="1:9" ht="14.25" customHeight="1">
      <c r="A5" s="72" t="s">
        <v>14</v>
      </c>
      <c r="B5" s="72"/>
      <c r="C5" s="72"/>
      <c r="D5" s="72"/>
      <c r="E5" s="72"/>
      <c r="F5" s="72"/>
      <c r="G5" s="72"/>
      <c r="H5" s="72"/>
      <c r="I5" s="72"/>
    </row>
    <row r="6" spans="1:9" ht="14.25" customHeight="1">
      <c r="A6" s="72" t="s">
        <v>15</v>
      </c>
      <c r="B6" s="72"/>
      <c r="C6" s="72"/>
      <c r="D6" s="72"/>
      <c r="E6" s="72"/>
      <c r="F6" s="72"/>
      <c r="G6" s="72"/>
      <c r="H6" s="72"/>
      <c r="I6" s="72"/>
    </row>
    <row r="7" spans="1:9" ht="14.25" customHeight="1">
      <c r="A7" s="72" t="s">
        <v>65</v>
      </c>
      <c r="B7" s="72"/>
      <c r="C7" s="72"/>
      <c r="D7" s="72"/>
      <c r="E7" s="72"/>
      <c r="F7" s="72"/>
      <c r="G7" s="72"/>
      <c r="H7" s="72"/>
      <c r="I7" s="72"/>
    </row>
    <row r="8" spans="1:9" ht="14.25" customHeight="1">
      <c r="A8" s="72" t="s">
        <v>66</v>
      </c>
      <c r="B8" s="72"/>
      <c r="C8" s="72"/>
      <c r="D8" s="72"/>
      <c r="E8" s="72"/>
      <c r="F8" s="72"/>
      <c r="G8" s="72"/>
      <c r="H8" s="72"/>
      <c r="I8" s="72"/>
    </row>
    <row r="9" spans="1:9" ht="14.25" customHeight="1">
      <c r="A9" s="72" t="s">
        <v>16</v>
      </c>
      <c r="B9" s="72"/>
      <c r="C9" s="72"/>
      <c r="D9" s="72"/>
      <c r="E9" s="72"/>
      <c r="F9" s="72"/>
      <c r="G9" s="72"/>
      <c r="H9" s="72"/>
      <c r="I9" s="72"/>
    </row>
    <row r="10" spans="1:9" ht="14.25" customHeight="1">
      <c r="A10" s="72" t="s">
        <v>17</v>
      </c>
      <c r="B10" s="72"/>
      <c r="C10" s="72"/>
      <c r="D10" s="72"/>
      <c r="E10" s="72"/>
      <c r="F10" s="72"/>
      <c r="G10" s="72"/>
      <c r="H10" s="72"/>
      <c r="I10" s="72"/>
    </row>
    <row r="11" spans="1:9" ht="14.25" customHeight="1">
      <c r="A11" s="72" t="s">
        <v>18</v>
      </c>
      <c r="B11" s="72"/>
      <c r="C11" s="72"/>
      <c r="D11" s="72"/>
      <c r="E11" s="72"/>
      <c r="F11" s="72"/>
      <c r="G11" s="72"/>
      <c r="H11" s="72"/>
      <c r="I11" s="72"/>
    </row>
    <row r="12" spans="1:9" ht="14.25" customHeight="1">
      <c r="A12" s="72" t="s">
        <v>19</v>
      </c>
      <c r="B12" s="72"/>
      <c r="C12" s="72"/>
      <c r="D12" s="72"/>
      <c r="E12" s="72"/>
      <c r="F12" s="72"/>
      <c r="G12" s="72"/>
      <c r="H12" s="72"/>
      <c r="I12" s="72"/>
    </row>
    <row r="13" spans="1:9" ht="14.25" customHeight="1">
      <c r="A13" s="72" t="s">
        <v>42</v>
      </c>
      <c r="B13" s="72"/>
      <c r="C13" s="72"/>
      <c r="D13" s="72"/>
      <c r="E13" s="72"/>
      <c r="F13" s="72"/>
      <c r="G13" s="72"/>
      <c r="H13" s="72"/>
      <c r="I13" s="72"/>
    </row>
    <row r="14" spans="1:9" ht="14.25" customHeight="1">
      <c r="A14" s="72" t="s">
        <v>20</v>
      </c>
      <c r="B14" s="72"/>
      <c r="C14" s="72"/>
      <c r="D14" s="72"/>
      <c r="E14" s="72"/>
      <c r="F14" s="72"/>
      <c r="G14" s="72"/>
      <c r="H14" s="72"/>
      <c r="I14" s="72"/>
    </row>
    <row r="15" spans="1:9" ht="14.25" customHeight="1">
      <c r="A15" s="72" t="s">
        <v>21</v>
      </c>
      <c r="B15" s="72"/>
      <c r="C15" s="72"/>
      <c r="D15" s="72"/>
      <c r="E15" s="72"/>
      <c r="F15" s="72"/>
      <c r="G15" s="72"/>
      <c r="H15" s="72"/>
      <c r="I15" s="72"/>
    </row>
    <row r="16" spans="1:9" ht="14.25" customHeight="1">
      <c r="A16" s="72" t="s">
        <v>22</v>
      </c>
      <c r="B16" s="72"/>
      <c r="C16" s="72"/>
      <c r="D16" s="72"/>
      <c r="E16" s="72"/>
      <c r="F16" s="72"/>
      <c r="G16" s="72"/>
      <c r="H16" s="72"/>
      <c r="I16" s="72"/>
    </row>
    <row r="17" spans="1:9" ht="14.25" customHeight="1">
      <c r="A17" s="72" t="s">
        <v>23</v>
      </c>
      <c r="B17" s="72"/>
      <c r="C17" s="72"/>
      <c r="D17" s="72"/>
      <c r="E17" s="72"/>
      <c r="F17" s="72"/>
      <c r="G17" s="72"/>
      <c r="H17" s="72"/>
      <c r="I17" s="72"/>
    </row>
    <row r="18" spans="1:9" ht="14.25" customHeight="1">
      <c r="A18" s="72" t="s">
        <v>24</v>
      </c>
      <c r="B18" s="72"/>
      <c r="C18" s="72"/>
      <c r="D18" s="72"/>
      <c r="E18" s="72"/>
      <c r="F18" s="72"/>
      <c r="G18" s="72"/>
      <c r="H18" s="72"/>
      <c r="I18" s="72"/>
    </row>
    <row r="19" spans="1:9" ht="14.25" customHeight="1">
      <c r="A19" s="72" t="s">
        <v>25</v>
      </c>
      <c r="B19" s="72"/>
      <c r="C19" s="72"/>
      <c r="D19" s="72"/>
      <c r="E19" s="72"/>
      <c r="F19" s="72"/>
      <c r="G19" s="72"/>
      <c r="H19" s="72"/>
      <c r="I19" s="72"/>
    </row>
    <row r="20" spans="1:9" ht="14.25" customHeight="1">
      <c r="A20" s="72" t="s">
        <v>26</v>
      </c>
      <c r="B20" s="72"/>
      <c r="C20" s="72"/>
      <c r="D20" s="72"/>
      <c r="E20" s="72"/>
      <c r="F20" s="72"/>
      <c r="G20" s="72"/>
      <c r="H20" s="72"/>
      <c r="I20" s="72"/>
    </row>
    <row r="21" spans="1:9" ht="14.25" customHeight="1">
      <c r="A21" s="72" t="s">
        <v>27</v>
      </c>
      <c r="B21" s="72"/>
      <c r="C21" s="72"/>
      <c r="D21" s="72"/>
      <c r="E21" s="72"/>
      <c r="F21" s="72"/>
      <c r="G21" s="72"/>
      <c r="H21" s="72"/>
      <c r="I21" s="72"/>
    </row>
    <row r="22" spans="1:9" ht="14.25" customHeight="1">
      <c r="A22" s="72" t="s">
        <v>28</v>
      </c>
      <c r="B22" s="72"/>
      <c r="C22" s="72"/>
      <c r="D22" s="72"/>
      <c r="E22" s="72"/>
      <c r="F22" s="72"/>
      <c r="G22" s="72"/>
      <c r="H22" s="72"/>
      <c r="I22" s="72"/>
    </row>
    <row r="23" spans="1:9" ht="14.25" customHeight="1">
      <c r="A23" s="72" t="s">
        <v>29</v>
      </c>
      <c r="B23" s="72"/>
      <c r="C23" s="72"/>
      <c r="D23" s="72"/>
      <c r="E23" s="72"/>
      <c r="F23" s="72"/>
      <c r="G23" s="72"/>
      <c r="H23" s="72"/>
      <c r="I23" s="72"/>
    </row>
    <row r="24" spans="1:9" ht="14.25" customHeight="1">
      <c r="A24" s="72" t="s">
        <v>30</v>
      </c>
      <c r="B24" s="72"/>
      <c r="C24" s="72"/>
      <c r="D24" s="72"/>
      <c r="E24" s="72"/>
      <c r="F24" s="72"/>
      <c r="G24" s="72"/>
      <c r="H24" s="72"/>
      <c r="I24" s="72"/>
    </row>
    <row r="25" spans="1:9" ht="14.25" customHeight="1">
      <c r="A25" s="72" t="s">
        <v>31</v>
      </c>
      <c r="B25" s="72"/>
      <c r="C25" s="72"/>
      <c r="D25" s="72"/>
      <c r="E25" s="72"/>
      <c r="F25" s="72"/>
      <c r="G25" s="72"/>
      <c r="H25" s="72"/>
      <c r="I25" s="72"/>
    </row>
    <row r="26" spans="1:9" ht="14.25" customHeight="1">
      <c r="A26" s="72" t="s">
        <v>32</v>
      </c>
      <c r="B26" s="72"/>
      <c r="C26" s="72"/>
      <c r="D26" s="72"/>
      <c r="E26" s="72"/>
      <c r="F26" s="72"/>
      <c r="G26" s="72"/>
      <c r="H26" s="72"/>
      <c r="I26" s="72"/>
    </row>
    <row r="27" spans="1:9" ht="14.25" customHeight="1">
      <c r="A27" s="72" t="s">
        <v>33</v>
      </c>
      <c r="B27" s="72"/>
      <c r="C27" s="72"/>
      <c r="D27" s="72"/>
      <c r="E27" s="72"/>
      <c r="F27" s="72"/>
      <c r="G27" s="72"/>
      <c r="H27" s="72"/>
      <c r="I27" s="72"/>
    </row>
    <row r="28" spans="1:9" ht="14.25" customHeight="1">
      <c r="A28" s="72" t="s">
        <v>34</v>
      </c>
      <c r="B28" s="72"/>
      <c r="C28" s="72"/>
      <c r="D28" s="72"/>
      <c r="E28" s="72"/>
      <c r="F28" s="72"/>
      <c r="G28" s="72"/>
      <c r="H28" s="72"/>
      <c r="I28" s="72"/>
    </row>
    <row r="29" spans="1:9" ht="14.25" customHeight="1">
      <c r="A29" s="72" t="s">
        <v>43</v>
      </c>
      <c r="B29" s="72"/>
      <c r="C29" s="72"/>
      <c r="D29" s="72"/>
      <c r="E29" s="72"/>
      <c r="F29" s="72"/>
      <c r="G29" s="72"/>
      <c r="H29" s="72"/>
      <c r="I29" s="72"/>
    </row>
    <row r="32" spans="1:14" ht="14.25" customHeight="1">
      <c r="A32" s="92" t="s">
        <v>40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7" ht="14.25" customHeight="1">
      <c r="A33" s="18" t="s">
        <v>44</v>
      </c>
      <c r="B33" s="18"/>
      <c r="C33" s="18"/>
      <c r="D33" s="18"/>
      <c r="E33" s="18"/>
      <c r="F33" s="18"/>
      <c r="G33" s="18"/>
      <c r="H33" s="18"/>
      <c r="I33" s="18"/>
      <c r="K33" s="19"/>
      <c r="L33" s="19"/>
      <c r="M33" s="19"/>
      <c r="N33" s="20" t="s">
        <v>45</v>
      </c>
      <c r="Q33" s="2"/>
    </row>
    <row r="34" spans="1:14" ht="14.25" customHeight="1">
      <c r="A34" s="73" t="s">
        <v>46</v>
      </c>
      <c r="B34" s="75" t="s">
        <v>47</v>
      </c>
      <c r="C34" s="73"/>
      <c r="D34" s="77" t="s">
        <v>48</v>
      </c>
      <c r="E34" s="78"/>
      <c r="F34" s="78"/>
      <c r="G34" s="78"/>
      <c r="H34" s="79"/>
      <c r="I34" s="66" t="s">
        <v>49</v>
      </c>
      <c r="J34" s="66" t="s">
        <v>50</v>
      </c>
      <c r="K34" s="80" t="s">
        <v>51</v>
      </c>
      <c r="L34" s="80" t="s">
        <v>67</v>
      </c>
      <c r="M34" s="87" t="s">
        <v>82</v>
      </c>
      <c r="N34" s="93" t="s">
        <v>52</v>
      </c>
    </row>
    <row r="35" spans="1:14" ht="14.25" customHeight="1">
      <c r="A35" s="74"/>
      <c r="B35" s="76"/>
      <c r="C35" s="74"/>
      <c r="D35" s="21" t="s">
        <v>68</v>
      </c>
      <c r="E35" s="21" t="s">
        <v>53</v>
      </c>
      <c r="F35" s="21" t="s">
        <v>54</v>
      </c>
      <c r="G35" s="22" t="s">
        <v>55</v>
      </c>
      <c r="H35" s="22" t="s">
        <v>52</v>
      </c>
      <c r="I35" s="67"/>
      <c r="J35" s="67"/>
      <c r="K35" s="81"/>
      <c r="L35" s="81"/>
      <c r="M35" s="88"/>
      <c r="N35" s="94"/>
    </row>
    <row r="36" spans="1:14" ht="14.25" customHeight="1">
      <c r="A36" s="23"/>
      <c r="B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4"/>
    </row>
    <row r="37" spans="1:14" ht="14.25" customHeight="1">
      <c r="A37" s="59" t="s">
        <v>79</v>
      </c>
      <c r="B37" s="70">
        <v>103260000</v>
      </c>
      <c r="C37" s="71"/>
      <c r="D37" s="7">
        <f aca="true" t="shared" si="0" ref="D37:D42">SUM(E37:H37)</f>
        <v>12226663</v>
      </c>
      <c r="E37" s="26">
        <v>70173</v>
      </c>
      <c r="F37" s="26">
        <v>1296984</v>
      </c>
      <c r="G37" s="26">
        <v>9775533</v>
      </c>
      <c r="H37" s="26">
        <v>1083973</v>
      </c>
      <c r="I37" s="26">
        <v>245159</v>
      </c>
      <c r="J37" s="26">
        <v>4692127</v>
      </c>
      <c r="K37" s="26">
        <v>33968608</v>
      </c>
      <c r="L37" s="26">
        <v>5246617</v>
      </c>
      <c r="M37" s="26">
        <v>3728147</v>
      </c>
      <c r="N37" s="26">
        <v>43152679</v>
      </c>
    </row>
    <row r="38" spans="1:14" ht="14.25" customHeight="1">
      <c r="A38" s="59">
        <v>22</v>
      </c>
      <c r="B38" s="68">
        <v>103260000</v>
      </c>
      <c r="C38" s="69"/>
      <c r="D38" s="7">
        <f t="shared" si="0"/>
        <v>12264230</v>
      </c>
      <c r="E38" s="6">
        <v>70078</v>
      </c>
      <c r="F38" s="6">
        <v>1298061</v>
      </c>
      <c r="G38" s="6">
        <v>9812148</v>
      </c>
      <c r="H38" s="6">
        <v>1083943</v>
      </c>
      <c r="I38" s="6">
        <v>245122</v>
      </c>
      <c r="J38" s="6">
        <v>4664931</v>
      </c>
      <c r="K38" s="6">
        <v>33949832</v>
      </c>
      <c r="L38" s="6">
        <v>5244794</v>
      </c>
      <c r="M38" s="6">
        <v>3712885</v>
      </c>
      <c r="N38" s="6">
        <v>43178206</v>
      </c>
    </row>
    <row r="39" spans="1:14" ht="14.25" customHeight="1">
      <c r="A39" s="59">
        <v>23</v>
      </c>
      <c r="B39" s="68">
        <v>103260000</v>
      </c>
      <c r="C39" s="69"/>
      <c r="D39" s="7">
        <f t="shared" si="0"/>
        <v>12304046</v>
      </c>
      <c r="E39" s="6">
        <v>70067</v>
      </c>
      <c r="F39" s="6">
        <v>1298062</v>
      </c>
      <c r="G39" s="6">
        <v>9853615</v>
      </c>
      <c r="H39" s="6">
        <v>1082302</v>
      </c>
      <c r="I39" s="6">
        <v>244584</v>
      </c>
      <c r="J39" s="6">
        <v>4635269</v>
      </c>
      <c r="K39" s="6">
        <v>34023517</v>
      </c>
      <c r="L39" s="6">
        <v>5244748</v>
      </c>
      <c r="M39" s="6">
        <v>3711450</v>
      </c>
      <c r="N39" s="6">
        <v>43096386</v>
      </c>
    </row>
    <row r="40" spans="1:14" ht="14.25" customHeight="1">
      <c r="A40" s="59">
        <v>24</v>
      </c>
      <c r="B40" s="83">
        <v>103260000</v>
      </c>
      <c r="C40" s="84"/>
      <c r="D40" s="7">
        <f t="shared" si="0"/>
        <v>12343357</v>
      </c>
      <c r="E40" s="7">
        <v>97637</v>
      </c>
      <c r="F40" s="7">
        <v>1275910</v>
      </c>
      <c r="G40" s="7">
        <v>9891489</v>
      </c>
      <c r="H40" s="7">
        <v>1078321</v>
      </c>
      <c r="I40" s="7">
        <v>236327</v>
      </c>
      <c r="J40" s="7">
        <v>4602528</v>
      </c>
      <c r="K40" s="7">
        <v>34078645</v>
      </c>
      <c r="L40" s="7">
        <v>5241243</v>
      </c>
      <c r="M40" s="7">
        <v>3679777</v>
      </c>
      <c r="N40" s="7">
        <v>43078123</v>
      </c>
    </row>
    <row r="41" spans="1:14" ht="14.25" customHeight="1">
      <c r="A41" s="62">
        <v>25</v>
      </c>
      <c r="B41" s="83">
        <v>103260000</v>
      </c>
      <c r="C41" s="84"/>
      <c r="D41" s="7">
        <f t="shared" si="0"/>
        <v>12388162</v>
      </c>
      <c r="E41" s="8">
        <v>97672</v>
      </c>
      <c r="F41" s="8">
        <v>1278726</v>
      </c>
      <c r="G41" s="8">
        <v>9932654</v>
      </c>
      <c r="H41" s="8">
        <v>1079110</v>
      </c>
      <c r="I41" s="8">
        <v>235259</v>
      </c>
      <c r="J41" s="8">
        <v>4574578</v>
      </c>
      <c r="K41" s="8">
        <v>34268496</v>
      </c>
      <c r="L41" s="8">
        <v>5242018</v>
      </c>
      <c r="M41" s="8">
        <v>3661980</v>
      </c>
      <c r="N41" s="8">
        <v>42889507</v>
      </c>
    </row>
    <row r="42" spans="1:14" ht="14.25" customHeight="1">
      <c r="A42" s="62">
        <v>26</v>
      </c>
      <c r="B42" s="83">
        <v>103260000</v>
      </c>
      <c r="C42" s="84"/>
      <c r="D42" s="7">
        <f t="shared" si="0"/>
        <v>12441817</v>
      </c>
      <c r="E42" s="8">
        <v>97687</v>
      </c>
      <c r="F42" s="8">
        <v>1281871</v>
      </c>
      <c r="G42" s="8">
        <v>9980365</v>
      </c>
      <c r="H42" s="8">
        <v>1081894</v>
      </c>
      <c r="I42" s="8">
        <v>235154</v>
      </c>
      <c r="J42" s="8">
        <v>4527450</v>
      </c>
      <c r="K42" s="8">
        <v>34282376</v>
      </c>
      <c r="L42" s="8">
        <v>5241224</v>
      </c>
      <c r="M42" s="8">
        <v>3654703</v>
      </c>
      <c r="N42" s="8">
        <v>42877276</v>
      </c>
    </row>
    <row r="43" spans="1:14" ht="14.25" customHeight="1">
      <c r="A43" s="63">
        <v>27</v>
      </c>
      <c r="B43" s="84">
        <v>103310000</v>
      </c>
      <c r="C43" s="85"/>
      <c r="D43" s="7">
        <f>SUM(E43:H43)</f>
        <v>12528552</v>
      </c>
      <c r="E43" s="8">
        <v>154030</v>
      </c>
      <c r="F43" s="8">
        <v>1237663</v>
      </c>
      <c r="G43" s="8">
        <v>10039537</v>
      </c>
      <c r="H43" s="8">
        <v>1097322</v>
      </c>
      <c r="I43" s="8">
        <v>233063</v>
      </c>
      <c r="J43" s="8">
        <v>4451397</v>
      </c>
      <c r="K43" s="8">
        <v>34256371</v>
      </c>
      <c r="L43" s="8">
        <v>5240242</v>
      </c>
      <c r="M43" s="8">
        <v>3674951</v>
      </c>
      <c r="N43" s="8">
        <v>42925424</v>
      </c>
    </row>
    <row r="44" spans="1:15" ht="14.25" customHeight="1">
      <c r="A44" s="63">
        <v>28</v>
      </c>
      <c r="B44" s="83">
        <v>103310000</v>
      </c>
      <c r="C44" s="84"/>
      <c r="D44" s="7">
        <v>12543209</v>
      </c>
      <c r="E44" s="8">
        <v>154111</v>
      </c>
      <c r="F44" s="8">
        <v>1224873</v>
      </c>
      <c r="G44" s="8">
        <v>10076408</v>
      </c>
      <c r="H44" s="8">
        <v>1087817</v>
      </c>
      <c r="I44" s="8">
        <v>233640</v>
      </c>
      <c r="J44" s="8">
        <v>4422087</v>
      </c>
      <c r="K44" s="8">
        <v>34254901</v>
      </c>
      <c r="L44" s="8">
        <v>5239557</v>
      </c>
      <c r="M44" s="8">
        <v>3678929</v>
      </c>
      <c r="N44" s="8">
        <v>42937677</v>
      </c>
      <c r="O44" s="2"/>
    </row>
    <row r="45" spans="1:15" ht="14.25" customHeight="1">
      <c r="A45" s="64">
        <v>29</v>
      </c>
      <c r="B45" s="9"/>
      <c r="C45" s="6">
        <v>103310000</v>
      </c>
      <c r="D45" s="7">
        <v>12555645</v>
      </c>
      <c r="E45" s="8">
        <v>154084</v>
      </c>
      <c r="F45" s="8">
        <v>1232421</v>
      </c>
      <c r="G45" s="8">
        <v>10083553</v>
      </c>
      <c r="H45" s="8">
        <v>1085587</v>
      </c>
      <c r="I45" s="8">
        <v>233640</v>
      </c>
      <c r="J45" s="8">
        <v>4382844</v>
      </c>
      <c r="K45" s="8">
        <v>34250240</v>
      </c>
      <c r="L45" s="8">
        <v>5239557</v>
      </c>
      <c r="M45" s="8">
        <v>3689189</v>
      </c>
      <c r="N45" s="8">
        <v>42958885</v>
      </c>
      <c r="O45" s="2"/>
    </row>
    <row r="46" spans="1:15" ht="14.25" customHeight="1">
      <c r="A46" s="63">
        <v>30</v>
      </c>
      <c r="B46" s="9"/>
      <c r="C46" s="12">
        <v>103310000</v>
      </c>
      <c r="D46" s="12">
        <v>12598295</v>
      </c>
      <c r="E46" s="12">
        <v>182637</v>
      </c>
      <c r="F46" s="12">
        <v>1205706</v>
      </c>
      <c r="G46" s="12">
        <v>10123553</v>
      </c>
      <c r="H46" s="12">
        <v>1086399</v>
      </c>
      <c r="I46" s="12">
        <v>202160</v>
      </c>
      <c r="J46" s="12">
        <v>4290114</v>
      </c>
      <c r="K46" s="12">
        <v>34226896</v>
      </c>
      <c r="L46" s="12">
        <v>5236084</v>
      </c>
      <c r="M46" s="12">
        <v>3809766</v>
      </c>
      <c r="N46" s="12">
        <v>42946685</v>
      </c>
      <c r="O46" s="2"/>
    </row>
    <row r="47" spans="1:15" ht="14.25" customHeight="1">
      <c r="A47" s="60" t="s">
        <v>81</v>
      </c>
      <c r="B47" s="9"/>
      <c r="C47" s="12">
        <v>103310000</v>
      </c>
      <c r="D47" s="12">
        <v>12629197</v>
      </c>
      <c r="E47" s="12">
        <v>182665</v>
      </c>
      <c r="F47" s="12">
        <v>1206885</v>
      </c>
      <c r="G47" s="12">
        <v>10155656</v>
      </c>
      <c r="H47" s="12">
        <v>1083991</v>
      </c>
      <c r="I47" s="12">
        <v>202145</v>
      </c>
      <c r="J47" s="12">
        <v>4260164</v>
      </c>
      <c r="K47" s="12">
        <v>34215374</v>
      </c>
      <c r="L47" s="12">
        <v>5236019</v>
      </c>
      <c r="M47" s="12">
        <v>3819188</v>
      </c>
      <c r="N47" s="12">
        <v>42947913</v>
      </c>
      <c r="O47" s="2"/>
    </row>
    <row r="48" spans="1:15" ht="14.25" customHeight="1">
      <c r="A48" s="64">
        <v>2</v>
      </c>
      <c r="B48" s="50"/>
      <c r="C48" s="58">
        <v>103310000</v>
      </c>
      <c r="D48" s="58">
        <v>12670804</v>
      </c>
      <c r="E48" s="58">
        <v>182920</v>
      </c>
      <c r="F48" s="58">
        <v>1206885</v>
      </c>
      <c r="G48" s="58">
        <v>10196195</v>
      </c>
      <c r="H48" s="58">
        <v>1084804</v>
      </c>
      <c r="I48" s="58">
        <v>202723</v>
      </c>
      <c r="J48" s="58">
        <v>4229695</v>
      </c>
      <c r="K48" s="58">
        <v>34221631</v>
      </c>
      <c r="L48" s="58">
        <v>5237146</v>
      </c>
      <c r="M48" s="58">
        <v>3795860</v>
      </c>
      <c r="N48" s="58">
        <v>42946902</v>
      </c>
      <c r="O48" s="2"/>
    </row>
    <row r="49" spans="1:5" ht="14.25" customHeight="1">
      <c r="A49" s="49" t="s">
        <v>56</v>
      </c>
      <c r="E49" s="28"/>
    </row>
    <row r="50" ht="14.25" customHeight="1">
      <c r="A50" s="1" t="s">
        <v>57</v>
      </c>
    </row>
    <row r="51" ht="14.25" customHeight="1">
      <c r="A51" s="1" t="s">
        <v>35</v>
      </c>
    </row>
    <row r="54" spans="1:15" ht="14.25" customHeight="1">
      <c r="A54" s="29" t="s">
        <v>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4.25" customHeight="1">
      <c r="A55" s="18" t="s">
        <v>58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4.25" customHeight="1">
      <c r="A56" s="30" t="s">
        <v>59</v>
      </c>
      <c r="B56" s="31" t="s">
        <v>69</v>
      </c>
      <c r="C56" s="31" t="s">
        <v>70</v>
      </c>
      <c r="D56" s="31" t="s">
        <v>60</v>
      </c>
      <c r="E56" s="31" t="s">
        <v>1</v>
      </c>
      <c r="F56" s="31" t="s">
        <v>2</v>
      </c>
      <c r="G56" s="31" t="s">
        <v>3</v>
      </c>
      <c r="H56" s="31" t="s">
        <v>4</v>
      </c>
      <c r="I56" s="31" t="s">
        <v>5</v>
      </c>
      <c r="J56" s="31" t="s">
        <v>6</v>
      </c>
      <c r="K56" s="31" t="s">
        <v>7</v>
      </c>
      <c r="L56" s="31" t="s">
        <v>8</v>
      </c>
      <c r="M56" s="31" t="s">
        <v>9</v>
      </c>
      <c r="N56" s="32" t="s">
        <v>10</v>
      </c>
      <c r="O56" s="33" t="s">
        <v>11</v>
      </c>
    </row>
    <row r="57" spans="1:15" ht="14.25" customHeight="1">
      <c r="A57" s="82" t="s">
        <v>80</v>
      </c>
      <c r="B57" s="36" t="s">
        <v>64</v>
      </c>
      <c r="C57" s="10">
        <v>1519</v>
      </c>
      <c r="D57" s="11">
        <v>195.5</v>
      </c>
      <c r="E57" s="11">
        <v>39</v>
      </c>
      <c r="F57" s="11">
        <v>105.5</v>
      </c>
      <c r="G57" s="11">
        <v>161</v>
      </c>
      <c r="H57" s="11">
        <v>452</v>
      </c>
      <c r="I57" s="11">
        <v>251.5</v>
      </c>
      <c r="J57" s="11">
        <v>35.5</v>
      </c>
      <c r="K57" s="11">
        <v>102.5</v>
      </c>
      <c r="L57" s="11">
        <v>63</v>
      </c>
      <c r="M57" s="11">
        <v>29.5</v>
      </c>
      <c r="N57" s="11">
        <v>6.5</v>
      </c>
      <c r="O57" s="11">
        <v>77.5</v>
      </c>
    </row>
    <row r="58" spans="1:15" ht="14.25" customHeight="1">
      <c r="A58" s="82"/>
      <c r="B58" s="34" t="s">
        <v>12</v>
      </c>
      <c r="C58" s="13" t="s">
        <v>75</v>
      </c>
      <c r="D58" s="13" t="s">
        <v>75</v>
      </c>
      <c r="E58" s="13" t="s">
        <v>75</v>
      </c>
      <c r="F58" s="13" t="s">
        <v>75</v>
      </c>
      <c r="G58" s="13" t="s">
        <v>75</v>
      </c>
      <c r="H58" s="13" t="s">
        <v>75</v>
      </c>
      <c r="I58" s="13" t="s">
        <v>75</v>
      </c>
      <c r="J58" s="13" t="s">
        <v>75</v>
      </c>
      <c r="K58" s="13" t="s">
        <v>75</v>
      </c>
      <c r="L58" s="13" t="s">
        <v>75</v>
      </c>
      <c r="M58" s="13" t="s">
        <v>75</v>
      </c>
      <c r="N58" s="13" t="s">
        <v>75</v>
      </c>
      <c r="O58" s="13" t="s">
        <v>75</v>
      </c>
    </row>
    <row r="59" spans="1:16" ht="14.25" customHeight="1">
      <c r="A59" s="82">
        <v>29</v>
      </c>
      <c r="B59" s="38" t="s">
        <v>64</v>
      </c>
      <c r="C59" s="10">
        <v>1689</v>
      </c>
      <c r="D59" s="11">
        <v>64.5</v>
      </c>
      <c r="E59" s="11">
        <v>70</v>
      </c>
      <c r="F59" s="11">
        <v>85</v>
      </c>
      <c r="G59" s="11">
        <v>184.5</v>
      </c>
      <c r="H59" s="11">
        <v>284.5</v>
      </c>
      <c r="I59" s="11">
        <v>150</v>
      </c>
      <c r="J59" s="11">
        <v>556.5</v>
      </c>
      <c r="K59" s="11">
        <v>17</v>
      </c>
      <c r="L59" s="11">
        <v>10.5</v>
      </c>
      <c r="M59" s="11">
        <v>39.5</v>
      </c>
      <c r="N59" s="11">
        <v>17</v>
      </c>
      <c r="O59" s="11">
        <v>210</v>
      </c>
      <c r="P59" s="3"/>
    </row>
    <row r="60" spans="1:16" ht="14.25" customHeight="1">
      <c r="A60" s="82"/>
      <c r="B60" s="39" t="s">
        <v>12</v>
      </c>
      <c r="C60" s="13" t="s">
        <v>75</v>
      </c>
      <c r="D60" s="13" t="s">
        <v>75</v>
      </c>
      <c r="E60" s="13" t="s">
        <v>75</v>
      </c>
      <c r="F60" s="13" t="s">
        <v>75</v>
      </c>
      <c r="G60" s="13" t="s">
        <v>75</v>
      </c>
      <c r="H60" s="13" t="s">
        <v>75</v>
      </c>
      <c r="I60" s="13" t="s">
        <v>75</v>
      </c>
      <c r="J60" s="13" t="s">
        <v>75</v>
      </c>
      <c r="K60" s="13" t="s">
        <v>75</v>
      </c>
      <c r="L60" s="13" t="s">
        <v>75</v>
      </c>
      <c r="M60" s="13" t="s">
        <v>75</v>
      </c>
      <c r="N60" s="13" t="s">
        <v>75</v>
      </c>
      <c r="O60" s="13" t="s">
        <v>75</v>
      </c>
      <c r="P60" s="37"/>
    </row>
    <row r="61" spans="1:16" ht="14.25" customHeight="1">
      <c r="A61" s="82">
        <v>30</v>
      </c>
      <c r="B61" s="40" t="s">
        <v>64</v>
      </c>
      <c r="C61" s="41">
        <v>1288</v>
      </c>
      <c r="D61" s="35">
        <v>54.5</v>
      </c>
      <c r="E61" s="35">
        <v>108.5</v>
      </c>
      <c r="F61" s="35">
        <v>125.5</v>
      </c>
      <c r="G61" s="35">
        <v>141.5</v>
      </c>
      <c r="H61" s="35">
        <v>214</v>
      </c>
      <c r="I61" s="42">
        <v>391.5</v>
      </c>
      <c r="J61" s="42">
        <v>53.5</v>
      </c>
      <c r="K61" s="42">
        <v>21.5</v>
      </c>
      <c r="L61" s="42">
        <v>31</v>
      </c>
      <c r="M61" s="42">
        <v>10.5</v>
      </c>
      <c r="N61" s="42">
        <v>21</v>
      </c>
      <c r="O61" s="42">
        <v>115</v>
      </c>
      <c r="P61" s="37"/>
    </row>
    <row r="62" spans="1:16" ht="14.25" customHeight="1">
      <c r="A62" s="82"/>
      <c r="B62" s="39" t="s">
        <v>12</v>
      </c>
      <c r="C62" s="13" t="s">
        <v>75</v>
      </c>
      <c r="D62" s="13" t="s">
        <v>75</v>
      </c>
      <c r="E62" s="13" t="s">
        <v>75</v>
      </c>
      <c r="F62" s="13" t="s">
        <v>75</v>
      </c>
      <c r="G62" s="13" t="s">
        <v>75</v>
      </c>
      <c r="H62" s="13" t="s">
        <v>75</v>
      </c>
      <c r="I62" s="13" t="s">
        <v>75</v>
      </c>
      <c r="J62" s="13" t="s">
        <v>75</v>
      </c>
      <c r="K62" s="13" t="s">
        <v>75</v>
      </c>
      <c r="L62" s="13" t="s">
        <v>75</v>
      </c>
      <c r="M62" s="13" t="s">
        <v>75</v>
      </c>
      <c r="N62" s="13" t="s">
        <v>75</v>
      </c>
      <c r="O62" s="13" t="s">
        <v>75</v>
      </c>
      <c r="P62" s="37"/>
    </row>
    <row r="63" spans="1:15" s="4" customFormat="1" ht="14.25" customHeight="1">
      <c r="A63" s="89" t="s">
        <v>77</v>
      </c>
      <c r="B63" s="38" t="s">
        <v>64</v>
      </c>
      <c r="C63" s="41">
        <v>2248</v>
      </c>
      <c r="D63" s="35">
        <v>89.5</v>
      </c>
      <c r="E63" s="35">
        <v>114.5</v>
      </c>
      <c r="F63" s="35">
        <v>273.5</v>
      </c>
      <c r="G63" s="35">
        <v>334</v>
      </c>
      <c r="H63" s="35">
        <v>253.5</v>
      </c>
      <c r="I63" s="42">
        <v>186.5</v>
      </c>
      <c r="J63" s="42">
        <v>686</v>
      </c>
      <c r="K63" s="42">
        <v>84</v>
      </c>
      <c r="L63" s="42">
        <v>40</v>
      </c>
      <c r="M63" s="42">
        <v>82</v>
      </c>
      <c r="N63" s="42">
        <v>3</v>
      </c>
      <c r="O63" s="42">
        <v>101.5</v>
      </c>
    </row>
    <row r="64" spans="1:16" ht="14.25" customHeight="1">
      <c r="A64" s="89"/>
      <c r="B64" s="39" t="s">
        <v>12</v>
      </c>
      <c r="C64" s="13" t="s">
        <v>75</v>
      </c>
      <c r="D64" s="13" t="s">
        <v>75</v>
      </c>
      <c r="E64" s="13" t="s">
        <v>75</v>
      </c>
      <c r="F64" s="13" t="s">
        <v>75</v>
      </c>
      <c r="G64" s="13" t="s">
        <v>75</v>
      </c>
      <c r="H64" s="13" t="s">
        <v>75</v>
      </c>
      <c r="I64" s="13" t="s">
        <v>75</v>
      </c>
      <c r="J64" s="13" t="s">
        <v>75</v>
      </c>
      <c r="K64" s="13" t="s">
        <v>75</v>
      </c>
      <c r="L64" s="13" t="s">
        <v>75</v>
      </c>
      <c r="M64" s="13" t="s">
        <v>75</v>
      </c>
      <c r="N64" s="13" t="s">
        <v>75</v>
      </c>
      <c r="O64" s="13" t="s">
        <v>75</v>
      </c>
      <c r="P64" s="37"/>
    </row>
    <row r="65" spans="1:16" ht="14.25" customHeight="1">
      <c r="A65" s="82">
        <v>2</v>
      </c>
      <c r="B65" s="38" t="s">
        <v>64</v>
      </c>
      <c r="C65" s="41">
        <v>1587.5</v>
      </c>
      <c r="D65" s="35">
        <v>257.5</v>
      </c>
      <c r="E65" s="35">
        <v>89.5</v>
      </c>
      <c r="F65" s="35">
        <v>261.5</v>
      </c>
      <c r="G65" s="35">
        <v>320</v>
      </c>
      <c r="H65" s="35">
        <v>30</v>
      </c>
      <c r="I65" s="42">
        <v>226.5</v>
      </c>
      <c r="J65" s="42">
        <v>204.5</v>
      </c>
      <c r="K65" s="42">
        <v>5</v>
      </c>
      <c r="L65" s="42">
        <v>0</v>
      </c>
      <c r="M65" s="42">
        <v>35.5</v>
      </c>
      <c r="N65" s="42">
        <v>44</v>
      </c>
      <c r="O65" s="42">
        <v>113.5</v>
      </c>
      <c r="P65" s="37"/>
    </row>
    <row r="66" spans="1:16" ht="14.25" customHeight="1">
      <c r="A66" s="90"/>
      <c r="B66" s="51" t="s">
        <v>12</v>
      </c>
      <c r="C66" s="52" t="s">
        <v>75</v>
      </c>
      <c r="D66" s="52" t="s">
        <v>75</v>
      </c>
      <c r="E66" s="52" t="s">
        <v>75</v>
      </c>
      <c r="F66" s="52" t="s">
        <v>75</v>
      </c>
      <c r="G66" s="52" t="s">
        <v>75</v>
      </c>
      <c r="H66" s="52" t="s">
        <v>75</v>
      </c>
      <c r="I66" s="52" t="s">
        <v>75</v>
      </c>
      <c r="J66" s="52" t="s">
        <v>75</v>
      </c>
      <c r="K66" s="52" t="s">
        <v>75</v>
      </c>
      <c r="L66" s="52" t="s">
        <v>75</v>
      </c>
      <c r="M66" s="52" t="s">
        <v>75</v>
      </c>
      <c r="N66" s="52" t="s">
        <v>75</v>
      </c>
      <c r="O66" s="52" t="s">
        <v>75</v>
      </c>
      <c r="P66" s="37"/>
    </row>
    <row r="67" spans="1:8" ht="14.25" customHeight="1">
      <c r="A67" s="1" t="s">
        <v>61</v>
      </c>
      <c r="C67" s="43"/>
      <c r="D67" s="43"/>
      <c r="E67" s="43"/>
      <c r="F67" s="43"/>
      <c r="G67" s="43"/>
      <c r="H67" s="43"/>
    </row>
    <row r="68" ht="14.25" customHeight="1">
      <c r="A68" s="1" t="s">
        <v>74</v>
      </c>
    </row>
    <row r="69" ht="14.25" customHeight="1">
      <c r="C69" s="44"/>
    </row>
    <row r="70" ht="14.25" customHeight="1">
      <c r="N70" s="2"/>
    </row>
    <row r="71" ht="14.25" customHeight="1">
      <c r="N71" s="27" t="s">
        <v>71</v>
      </c>
    </row>
    <row r="72" spans="1:14" ht="14.25" customHeight="1">
      <c r="A72" s="86" t="s">
        <v>72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</row>
    <row r="73" spans="1:14" ht="14.25" customHeight="1">
      <c r="A73" s="72" t="s">
        <v>62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1:14" ht="14.25" customHeight="1">
      <c r="A74" s="32" t="s">
        <v>39</v>
      </c>
      <c r="B74" s="31" t="s">
        <v>73</v>
      </c>
      <c r="C74" s="31" t="s">
        <v>63</v>
      </c>
      <c r="D74" s="31" t="s">
        <v>10</v>
      </c>
      <c r="E74" s="31" t="s">
        <v>11</v>
      </c>
      <c r="F74" s="31" t="s">
        <v>0</v>
      </c>
      <c r="G74" s="31" t="s">
        <v>1</v>
      </c>
      <c r="H74" s="31" t="s">
        <v>2</v>
      </c>
      <c r="I74" s="31" t="s">
        <v>3</v>
      </c>
      <c r="J74" s="31" t="s">
        <v>4</v>
      </c>
      <c r="K74" s="31" t="s">
        <v>5</v>
      </c>
      <c r="L74" s="31" t="s">
        <v>6</v>
      </c>
      <c r="M74" s="31" t="s">
        <v>7</v>
      </c>
      <c r="N74" s="33" t="s">
        <v>8</v>
      </c>
    </row>
    <row r="75" spans="1:14" ht="14.25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1:14" s="2" customFormat="1" ht="14.25" customHeight="1">
      <c r="A76" s="65" t="s">
        <v>76</v>
      </c>
      <c r="B76" s="17">
        <v>15</v>
      </c>
      <c r="C76" s="14">
        <v>3.6</v>
      </c>
      <c r="D76" s="14">
        <v>4.2</v>
      </c>
      <c r="E76" s="15">
        <v>8.6</v>
      </c>
      <c r="F76" s="14">
        <v>13.5</v>
      </c>
      <c r="G76" s="14">
        <v>20</v>
      </c>
      <c r="H76" s="14">
        <v>21.1</v>
      </c>
      <c r="I76" s="14">
        <v>25.5</v>
      </c>
      <c r="J76" s="16">
        <v>25.5</v>
      </c>
      <c r="K76" s="14">
        <v>21.3</v>
      </c>
      <c r="L76" s="16">
        <v>16.7</v>
      </c>
      <c r="M76" s="14">
        <v>12.4</v>
      </c>
      <c r="N76" s="14">
        <v>7.3</v>
      </c>
    </row>
    <row r="77" spans="1:14" s="5" customFormat="1" ht="14.25" customHeight="1">
      <c r="A77" s="65">
        <v>28</v>
      </c>
      <c r="B77" s="17">
        <v>15</v>
      </c>
      <c r="C77" s="14">
        <v>3.8</v>
      </c>
      <c r="D77" s="14">
        <v>5.1</v>
      </c>
      <c r="E77" s="15">
        <v>8.7</v>
      </c>
      <c r="F77" s="14">
        <v>14.2</v>
      </c>
      <c r="G77" s="14">
        <v>19.2</v>
      </c>
      <c r="H77" s="14">
        <v>21.4</v>
      </c>
      <c r="I77" s="14">
        <v>24.4</v>
      </c>
      <c r="J77" s="16">
        <v>26</v>
      </c>
      <c r="K77" s="14">
        <v>23.3</v>
      </c>
      <c r="L77" s="16">
        <v>17.2</v>
      </c>
      <c r="M77" s="14">
        <v>10</v>
      </c>
      <c r="N77" s="14">
        <v>6.7</v>
      </c>
    </row>
    <row r="78" spans="1:14" s="5" customFormat="1" ht="14.25" customHeight="1">
      <c r="A78" s="65">
        <v>29</v>
      </c>
      <c r="B78" s="17">
        <v>14.4</v>
      </c>
      <c r="C78" s="14">
        <v>3.8</v>
      </c>
      <c r="D78" s="14">
        <v>5.1</v>
      </c>
      <c r="E78" s="15">
        <v>6.9</v>
      </c>
      <c r="F78" s="14">
        <v>13.5</v>
      </c>
      <c r="G78" s="14">
        <v>19.1</v>
      </c>
      <c r="H78" s="14">
        <v>21.1</v>
      </c>
      <c r="I78" s="14">
        <v>26.6</v>
      </c>
      <c r="J78" s="16">
        <v>25.4</v>
      </c>
      <c r="K78" s="14">
        <v>21.7</v>
      </c>
      <c r="L78" s="16">
        <v>15.8</v>
      </c>
      <c r="M78" s="14">
        <v>9.7</v>
      </c>
      <c r="N78" s="14">
        <v>4.3</v>
      </c>
    </row>
    <row r="79" spans="1:14" s="3" customFormat="1" ht="14.25" customHeight="1">
      <c r="A79" s="65">
        <v>30</v>
      </c>
      <c r="B79" s="17">
        <v>15.4</v>
      </c>
      <c r="C79" s="14">
        <v>2.5</v>
      </c>
      <c r="D79" s="14">
        <v>3.3</v>
      </c>
      <c r="E79" s="15">
        <v>10</v>
      </c>
      <c r="F79" s="14">
        <v>15.5</v>
      </c>
      <c r="G79" s="14">
        <v>18.9</v>
      </c>
      <c r="H79" s="14">
        <v>21.8</v>
      </c>
      <c r="I79" s="14">
        <v>27.9</v>
      </c>
      <c r="J79" s="16">
        <v>27.3</v>
      </c>
      <c r="K79" s="14">
        <v>21.7</v>
      </c>
      <c r="L79" s="16">
        <v>17.5</v>
      </c>
      <c r="M79" s="14">
        <v>12.2</v>
      </c>
      <c r="N79" s="14">
        <v>6.4</v>
      </c>
    </row>
    <row r="80" spans="1:14" s="3" customFormat="1" ht="14.25" customHeight="1">
      <c r="A80" s="61" t="s">
        <v>77</v>
      </c>
      <c r="B80" s="53">
        <v>15</v>
      </c>
      <c r="C80" s="54">
        <v>3.3</v>
      </c>
      <c r="D80" s="54">
        <v>5.3</v>
      </c>
      <c r="E80" s="55">
        <v>8.7</v>
      </c>
      <c r="F80" s="54">
        <v>12.4</v>
      </c>
      <c r="G80" s="54">
        <v>18.9</v>
      </c>
      <c r="H80" s="54">
        <v>20.8</v>
      </c>
      <c r="I80" s="54">
        <v>23.4</v>
      </c>
      <c r="J80" s="56">
        <v>27.3</v>
      </c>
      <c r="K80" s="54">
        <v>23.8</v>
      </c>
      <c r="L80" s="56">
        <v>18.2</v>
      </c>
      <c r="M80" s="54">
        <v>11.4</v>
      </c>
      <c r="N80" s="54">
        <v>6.5</v>
      </c>
    </row>
    <row r="81" ht="14.25" customHeight="1">
      <c r="A81" s="57" t="s">
        <v>78</v>
      </c>
    </row>
    <row r="82" ht="14.25" customHeight="1">
      <c r="A82" s="2" t="s">
        <v>37</v>
      </c>
    </row>
    <row r="83" ht="14.25" customHeight="1">
      <c r="A83" s="1" t="s">
        <v>38</v>
      </c>
    </row>
    <row r="86" ht="14.25" customHeight="1">
      <c r="H86" s="2"/>
    </row>
    <row r="87" spans="2:13" ht="14.25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</sheetData>
  <sheetProtection/>
  <mergeCells count="52">
    <mergeCell ref="A29:I29"/>
    <mergeCell ref="A25:I25"/>
    <mergeCell ref="A11:I11"/>
    <mergeCell ref="A12:I12"/>
    <mergeCell ref="B40:C40"/>
    <mergeCell ref="B41:C41"/>
    <mergeCell ref="A4:I4"/>
    <mergeCell ref="A19:I19"/>
    <mergeCell ref="A14:I14"/>
    <mergeCell ref="A21:I21"/>
    <mergeCell ref="A8:I8"/>
    <mergeCell ref="A28:I28"/>
    <mergeCell ref="A5:I5"/>
    <mergeCell ref="A6:I6"/>
    <mergeCell ref="A7:I7"/>
    <mergeCell ref="A23:I23"/>
    <mergeCell ref="A2:I2"/>
    <mergeCell ref="I34:I35"/>
    <mergeCell ref="A15:I15"/>
    <mergeCell ref="A16:I16"/>
    <mergeCell ref="A17:I17"/>
    <mergeCell ref="A27:I27"/>
    <mergeCell ref="A24:I24"/>
    <mergeCell ref="A26:I26"/>
    <mergeCell ref="A32:N32"/>
    <mergeCell ref="N34:N35"/>
    <mergeCell ref="A9:I9"/>
    <mergeCell ref="A18:I18"/>
    <mergeCell ref="A22:I22"/>
    <mergeCell ref="A13:I13"/>
    <mergeCell ref="A20:I20"/>
    <mergeCell ref="A10:I10"/>
    <mergeCell ref="A57:A58"/>
    <mergeCell ref="B42:C42"/>
    <mergeCell ref="B43:C43"/>
    <mergeCell ref="B44:C44"/>
    <mergeCell ref="A72:N72"/>
    <mergeCell ref="M34:M35"/>
    <mergeCell ref="A63:A64"/>
    <mergeCell ref="A61:A62"/>
    <mergeCell ref="A65:A66"/>
    <mergeCell ref="A59:A60"/>
    <mergeCell ref="J34:J35"/>
    <mergeCell ref="B39:C39"/>
    <mergeCell ref="B37:C37"/>
    <mergeCell ref="B38:C38"/>
    <mergeCell ref="A73:N73"/>
    <mergeCell ref="A34:A35"/>
    <mergeCell ref="B34:C35"/>
    <mergeCell ref="D34:H34"/>
    <mergeCell ref="K34:K35"/>
    <mergeCell ref="L34:L35"/>
  </mergeCells>
  <printOptions horizontalCentered="1"/>
  <pageMargins left="0.7480314960629921" right="0.7086614173228347" top="0.984251968503937" bottom="0.984251968503937" header="0.5118110236220472" footer="0.5118110236220472"/>
  <pageSetup fitToHeight="1" fitToWidth="1" horizontalDpi="600" verticalDpi="600" orientation="portrait" pageOrder="overThenDown" paperSize="9" scale="55" r:id="rId1"/>
  <rowBreaks count="1" manualBreakCount="1">
    <brk id="56" max="255" man="1"/>
  </rowBreaks>
  <colBreaks count="2" manualBreakCount="2">
    <brk id="7" max="65535" man="1"/>
    <brk id="16" max="65535" man="1"/>
  </colBreaks>
  <ignoredErrors>
    <ignoredError sqref="D37:D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2016-11-15T04:27:21Z</dcterms:created>
  <dcterms:modified xsi:type="dcterms:W3CDTF">2022-02-10T04:19:02Z</dcterms:modified>
  <cp:category/>
  <cp:version/>
  <cp:contentType/>
  <cp:contentStatus/>
</cp:coreProperties>
</file>